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585" windowWidth="25440" windowHeight="15600" tabRatio="50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</calcChain>
</file>

<file path=xl/sharedStrings.xml><?xml version="1.0" encoding="utf-8"?>
<sst xmlns="http://schemas.openxmlformats.org/spreadsheetml/2006/main" count="317" uniqueCount="174">
  <si>
    <t>Mallat</t>
  </si>
  <si>
    <t>Renaudeau</t>
  </si>
  <si>
    <t>Poitevin</t>
  </si>
  <si>
    <t>Roche</t>
  </si>
  <si>
    <t>Nadaud</t>
  </si>
  <si>
    <t>Thibaud</t>
  </si>
  <si>
    <t>Laforest</t>
  </si>
  <si>
    <t>Mioulle</t>
  </si>
  <si>
    <t>Tardat</t>
  </si>
  <si>
    <t>Bouhier</t>
  </si>
  <si>
    <t>Laroche</t>
  </si>
  <si>
    <t>Rondrailh</t>
  </si>
  <si>
    <t>Rippe, Jean</t>
  </si>
  <si>
    <t>Rezé, Rose</t>
  </si>
  <si>
    <t>Name</t>
  </si>
  <si>
    <t>Tabourin dit Charas</t>
  </si>
  <si>
    <t>CC62</t>
  </si>
  <si>
    <t>CC42</t>
  </si>
  <si>
    <t>Isle de la Cloche Verte</t>
  </si>
  <si>
    <t>Jeheu</t>
  </si>
  <si>
    <t>De Livernaud</t>
  </si>
  <si>
    <t>Valladon, Caroy</t>
  </si>
  <si>
    <t>Pradeau</t>
  </si>
  <si>
    <t>Lambert</t>
  </si>
  <si>
    <t>Dumergue</t>
  </si>
  <si>
    <t>Marin</t>
  </si>
  <si>
    <t>Boisdon</t>
  </si>
  <si>
    <t>Casaud</t>
  </si>
  <si>
    <t>Lacossonnière</t>
  </si>
  <si>
    <t>Allemand dit Lavigerie</t>
  </si>
  <si>
    <t>Bernard</t>
  </si>
  <si>
    <t>Cazaud</t>
  </si>
  <si>
    <t>Monteilh</t>
  </si>
  <si>
    <t>Moreau</t>
  </si>
  <si>
    <t>Forgeron</t>
  </si>
  <si>
    <t>Nanot</t>
  </si>
  <si>
    <t>Vallat, Jean</t>
  </si>
  <si>
    <t>Faguet, Jean</t>
  </si>
  <si>
    <t>Cauroy</t>
  </si>
  <si>
    <t>Chicouanne</t>
  </si>
  <si>
    <t>Fressat</t>
  </si>
  <si>
    <t>Name 1</t>
  </si>
  <si>
    <t>Name 2</t>
  </si>
  <si>
    <t>Name 3</t>
  </si>
  <si>
    <t>Description</t>
  </si>
  <si>
    <t>Name 4</t>
  </si>
  <si>
    <t>Les heritiers Nadaud</t>
  </si>
  <si>
    <t>Miaud</t>
  </si>
  <si>
    <t>Veuve Mioulle</t>
  </si>
  <si>
    <t>Bargeas</t>
  </si>
  <si>
    <t>Abbé Mioulle</t>
  </si>
  <si>
    <t>Rival</t>
  </si>
  <si>
    <t>Veuve Laplanche</t>
  </si>
  <si>
    <t>Arnaud</t>
  </si>
  <si>
    <t>Lescalier</t>
  </si>
  <si>
    <t>House Number</t>
  </si>
  <si>
    <t>Valladon</t>
  </si>
  <si>
    <t>Mailhon</t>
  </si>
  <si>
    <t>Valladon veuve Caroy</t>
  </si>
  <si>
    <t>Nadaud (héritiers)</t>
  </si>
  <si>
    <t>Mioulle (veuve, abbé)</t>
  </si>
  <si>
    <t>Charras</t>
  </si>
  <si>
    <t>Chabrefy</t>
  </si>
  <si>
    <t>Isle de Chabrefy</t>
  </si>
  <si>
    <t>Mazaud</t>
  </si>
  <si>
    <t>Tigrand</t>
  </si>
  <si>
    <t>Mlle Bernard et son frere</t>
  </si>
  <si>
    <t>Chapiteau</t>
  </si>
  <si>
    <t>Guillemeteau</t>
  </si>
  <si>
    <t>Names that have persisted 1763  - 1765</t>
  </si>
  <si>
    <t>Names that have persisted 1765 - 1791</t>
  </si>
  <si>
    <t>Names that have persisted 1763 - 1791</t>
  </si>
  <si>
    <t>Des Essarts, Benoit</t>
  </si>
  <si>
    <t>Matard</t>
  </si>
  <si>
    <t>Rambaud de Mailhon</t>
  </si>
  <si>
    <t>receveur des tailles</t>
  </si>
  <si>
    <t>notaire</t>
  </si>
  <si>
    <t>marchand poellier</t>
  </si>
  <si>
    <t>musicien</t>
  </si>
  <si>
    <t>commis du greffe</t>
  </si>
  <si>
    <t>marchand de graisserie</t>
  </si>
  <si>
    <t>avocat</t>
  </si>
  <si>
    <t>Lacour</t>
  </si>
  <si>
    <t>pedant</t>
  </si>
  <si>
    <t>procureur</t>
  </si>
  <si>
    <t>marchand</t>
  </si>
  <si>
    <t>Boumard</t>
  </si>
  <si>
    <t>fille aveugle</t>
  </si>
  <si>
    <t>tailleur d'habits</t>
  </si>
  <si>
    <t>marchand de clincaillerie</t>
  </si>
  <si>
    <t>menuisier</t>
  </si>
  <si>
    <t>Guadeloupe</t>
  </si>
  <si>
    <t>maitre es arts</t>
  </si>
  <si>
    <t xml:space="preserve">fille </t>
  </si>
  <si>
    <t>fille</t>
  </si>
  <si>
    <t>noble</t>
  </si>
  <si>
    <t>veuve</t>
  </si>
  <si>
    <t>veuve, veuve</t>
  </si>
  <si>
    <t>Latouche de Cherval</t>
  </si>
  <si>
    <t>De Ferfand</t>
  </si>
  <si>
    <t>De Laloubière</t>
  </si>
  <si>
    <t>veuve, fils procureur</t>
  </si>
  <si>
    <t xml:space="preserve">changeur pour le roi </t>
  </si>
  <si>
    <t>Benoit du Boisrond</t>
  </si>
  <si>
    <t>officier de milice</t>
  </si>
  <si>
    <t>huissier</t>
  </si>
  <si>
    <t>De Terasson</t>
  </si>
  <si>
    <t>marchand poellier et d'eau de vie</t>
  </si>
  <si>
    <t>clerc du greffe</t>
  </si>
  <si>
    <t>marchand epicier</t>
  </si>
  <si>
    <t>maitre ecrivain</t>
  </si>
  <si>
    <t>marchand de draps</t>
  </si>
  <si>
    <t>regent</t>
  </si>
  <si>
    <t>menuisier, locataire</t>
  </si>
  <si>
    <t>receveur, locataire</t>
  </si>
  <si>
    <t>procureur, proprietaire</t>
  </si>
  <si>
    <t>locataire</t>
  </si>
  <si>
    <t>ancien domestique, propr</t>
  </si>
  <si>
    <t>cordonnier, locataire</t>
  </si>
  <si>
    <t>De Mazaud</t>
  </si>
  <si>
    <t>Gransaud</t>
  </si>
  <si>
    <t>cabaretier, locataire</t>
  </si>
  <si>
    <t>De Maillon, Rambaud</t>
  </si>
  <si>
    <t>Dubois Jolly</t>
  </si>
  <si>
    <t>fripier, locataire</t>
  </si>
  <si>
    <t>Cabrit</t>
  </si>
  <si>
    <t>billardier, locataire</t>
  </si>
  <si>
    <t>Josset</t>
  </si>
  <si>
    <t>negociant, locataire</t>
  </si>
  <si>
    <t>Marvaud de Brandaud</t>
  </si>
  <si>
    <t>md epicier, locataire</t>
  </si>
  <si>
    <t>caffetiere, locataire</t>
  </si>
  <si>
    <t>François, veuve</t>
  </si>
  <si>
    <t>proprietaire</t>
  </si>
  <si>
    <t>clerc de greffe</t>
  </si>
  <si>
    <t>Rivaud</t>
  </si>
  <si>
    <t>De Jambes</t>
  </si>
  <si>
    <t>De la Grézille des Roches</t>
  </si>
  <si>
    <t>libraire, locataire</t>
  </si>
  <si>
    <t>Labaurie</t>
  </si>
  <si>
    <t>boulanger, proprietaire</t>
  </si>
  <si>
    <t>Charras, Rullier</t>
  </si>
  <si>
    <t>chirurgien</t>
  </si>
  <si>
    <t>perruquier</t>
  </si>
  <si>
    <t>De Beauvais, Leconte</t>
  </si>
  <si>
    <t>Mesnard</t>
  </si>
  <si>
    <t>notaire, proprietaire</t>
  </si>
  <si>
    <t>Marin, Rezé dame</t>
  </si>
  <si>
    <t>marchand, proprietaire</t>
  </si>
  <si>
    <t>Marin (Rezé)</t>
  </si>
  <si>
    <t>Cauroy/Caroy??</t>
  </si>
  <si>
    <t>mémoire</t>
  </si>
  <si>
    <t>taxé d'office</t>
  </si>
  <si>
    <t>Capitation</t>
  </si>
  <si>
    <t>Income</t>
  </si>
  <si>
    <t>8--17</t>
  </si>
  <si>
    <t>11--9</t>
  </si>
  <si>
    <t>1--19</t>
  </si>
  <si>
    <t>7--14</t>
  </si>
  <si>
    <t>4--3</t>
  </si>
  <si>
    <t>3--3</t>
  </si>
  <si>
    <t>4--2</t>
  </si>
  <si>
    <t>1--12</t>
  </si>
  <si>
    <t>17--15</t>
  </si>
  <si>
    <t>1--0</t>
  </si>
  <si>
    <t>19--2</t>
  </si>
  <si>
    <t>Net Income</t>
  </si>
  <si>
    <t>Households highlighted in pink contained signatories of the marriage contract of Etienne Allemand Lavigerie and Francoise Ferrand in 1764</t>
  </si>
  <si>
    <t>Cloche Verte/Palais</t>
  </si>
  <si>
    <t>Palais</t>
  </si>
  <si>
    <t>Street</t>
  </si>
  <si>
    <t>Palais/Grande Palais</t>
  </si>
  <si>
    <t>Grande Palais</t>
  </si>
  <si>
    <t>Cloche Verte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</si>
</sst>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Fill="1" applyBorder="1"/>
    <xf numFmtId="0" fontId="4" fillId="0" borderId="4" xfId="0" applyFont="1" applyBorder="1"/>
    <xf numFmtId="0" fontId="1" fillId="0" borderId="9" xfId="0" applyFont="1" applyFill="1" applyBorder="1"/>
    <xf numFmtId="0" fontId="0" fillId="0" borderId="10" xfId="0" applyBorder="1"/>
    <xf numFmtId="0" fontId="0" fillId="0" borderId="10" xfId="0" applyFill="1" applyBorder="1"/>
    <xf numFmtId="0" fontId="0" fillId="0" borderId="11" xfId="0" applyBorder="1"/>
    <xf numFmtId="0" fontId="0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/>
    <xf numFmtId="0" fontId="0" fillId="0" borderId="0" xfId="0" applyFill="1" applyBorder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0" xfId="0" applyFill="1"/>
    <xf numFmtId="0" fontId="0" fillId="0" borderId="7" xfId="0" applyFont="1" applyBorder="1"/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abSelected="1" workbookViewId="0">
      <selection activeCell="A17" sqref="A17"/>
    </sheetView>
  </sheetViews>
  <sheetFormatPr defaultColWidth="11" defaultRowHeight="15.75" x14ac:dyDescent="0.25"/>
  <cols>
    <col min="1" max="1" width="14.375" bestFit="1" customWidth="1"/>
    <col min="2" max="2" width="19.125" bestFit="1" customWidth="1"/>
    <col min="3" max="3" width="22.5" customWidth="1"/>
    <col min="6" max="6" width="20" customWidth="1"/>
    <col min="7" max="7" width="26.125" bestFit="1" customWidth="1"/>
    <col min="8" max="8" width="28.375" customWidth="1"/>
    <col min="9" max="9" width="11.5" customWidth="1"/>
    <col min="11" max="11" width="14.375" style="1" bestFit="1" customWidth="1"/>
    <col min="12" max="12" width="18.875" style="1" customWidth="1"/>
    <col min="13" max="13" width="13.375" bestFit="1" customWidth="1"/>
    <col min="14" max="14" width="23.125" bestFit="1" customWidth="1"/>
    <col min="15" max="15" width="21.75" customWidth="1"/>
    <col min="16" max="16" width="13.375" customWidth="1"/>
    <col min="17" max="17" width="22.375" customWidth="1"/>
    <col min="18" max="18" width="20.5" customWidth="1"/>
    <col min="19" max="19" width="19.125" customWidth="1"/>
    <col min="20" max="20" width="17.125" bestFit="1" customWidth="1"/>
    <col min="21" max="21" width="14.375" bestFit="1" customWidth="1"/>
    <col min="22" max="22" width="16.25" customWidth="1"/>
    <col min="23" max="23" width="17.125" bestFit="1" customWidth="1"/>
    <col min="24" max="24" width="41.125" bestFit="1" customWidth="1"/>
    <col min="26" max="26" width="41.125" bestFit="1" customWidth="1"/>
    <col min="28" max="28" width="41.125" bestFit="1" customWidth="1"/>
  </cols>
  <sheetData>
    <row r="1" spans="1:28" x14ac:dyDescent="0.25">
      <c r="A1" s="21">
        <v>1763</v>
      </c>
      <c r="B1" s="3" t="s">
        <v>14</v>
      </c>
      <c r="C1" s="19" t="s">
        <v>44</v>
      </c>
      <c r="D1" s="1" t="s">
        <v>154</v>
      </c>
      <c r="F1" s="21">
        <v>1765</v>
      </c>
      <c r="G1" s="3" t="s">
        <v>14</v>
      </c>
      <c r="H1" s="19" t="s">
        <v>44</v>
      </c>
      <c r="I1" s="19" t="s">
        <v>153</v>
      </c>
      <c r="J1" s="1"/>
      <c r="K1" s="21">
        <v>1791</v>
      </c>
      <c r="L1" s="2" t="s">
        <v>170</v>
      </c>
      <c r="M1" s="2" t="s">
        <v>55</v>
      </c>
      <c r="N1" s="2" t="s">
        <v>41</v>
      </c>
      <c r="O1" s="2" t="s">
        <v>44</v>
      </c>
      <c r="P1" s="2" t="s">
        <v>166</v>
      </c>
      <c r="Q1" s="2" t="s">
        <v>42</v>
      </c>
      <c r="R1" s="2" t="s">
        <v>44</v>
      </c>
      <c r="S1" s="2" t="s">
        <v>43</v>
      </c>
      <c r="T1" s="2" t="s">
        <v>44</v>
      </c>
      <c r="U1" s="2" t="s">
        <v>45</v>
      </c>
      <c r="V1" s="3" t="s">
        <v>44</v>
      </c>
      <c r="X1" s="12" t="s">
        <v>69</v>
      </c>
      <c r="Z1" s="12" t="s">
        <v>70</v>
      </c>
      <c r="AB1" s="12" t="s">
        <v>71</v>
      </c>
    </row>
    <row r="2" spans="1:28" x14ac:dyDescent="0.25">
      <c r="A2" s="11" t="s">
        <v>17</v>
      </c>
      <c r="B2" s="6" t="s">
        <v>62</v>
      </c>
      <c r="C2" s="5" t="s">
        <v>75</v>
      </c>
      <c r="D2" t="s">
        <v>151</v>
      </c>
      <c r="F2" s="4" t="s">
        <v>16</v>
      </c>
      <c r="G2" s="6" t="s">
        <v>62</v>
      </c>
      <c r="H2" s="20" t="s">
        <v>96</v>
      </c>
      <c r="I2" s="20" t="s">
        <v>151</v>
      </c>
      <c r="K2" s="22"/>
      <c r="L2" s="16" t="s">
        <v>168</v>
      </c>
      <c r="M2" s="5">
        <v>252</v>
      </c>
      <c r="N2" s="5" t="s">
        <v>31</v>
      </c>
      <c r="O2" s="5"/>
      <c r="P2" s="5">
        <v>300</v>
      </c>
      <c r="Q2" s="5" t="s">
        <v>36</v>
      </c>
      <c r="R2" s="5" t="s">
        <v>113</v>
      </c>
      <c r="S2" s="5"/>
      <c r="T2" s="5"/>
      <c r="U2" s="5"/>
      <c r="V2" s="6"/>
      <c r="X2" s="13" t="s">
        <v>62</v>
      </c>
      <c r="Z2" s="13" t="s">
        <v>57</v>
      </c>
      <c r="AB2" s="13" t="s">
        <v>57</v>
      </c>
    </row>
    <row r="3" spans="1:28" x14ac:dyDescent="0.25">
      <c r="A3" s="11" t="s">
        <v>63</v>
      </c>
      <c r="B3" s="6" t="s">
        <v>72</v>
      </c>
      <c r="C3" s="5"/>
      <c r="D3" t="s">
        <v>152</v>
      </c>
      <c r="F3" s="4" t="s">
        <v>18</v>
      </c>
      <c r="G3" s="6" t="s">
        <v>72</v>
      </c>
      <c r="H3" s="20" t="s">
        <v>102</v>
      </c>
      <c r="I3" s="20" t="s">
        <v>152</v>
      </c>
      <c r="K3" s="22"/>
      <c r="L3" s="16" t="s">
        <v>173</v>
      </c>
      <c r="M3" s="5">
        <f>M2+1</f>
        <v>253</v>
      </c>
      <c r="N3" s="5" t="s">
        <v>32</v>
      </c>
      <c r="O3" s="5" t="s">
        <v>115</v>
      </c>
      <c r="P3" s="5">
        <v>200</v>
      </c>
      <c r="Q3" s="5" t="s">
        <v>144</v>
      </c>
      <c r="R3" s="20" t="s">
        <v>114</v>
      </c>
      <c r="S3" s="5"/>
      <c r="T3" s="5"/>
      <c r="U3" s="5"/>
      <c r="V3" s="6"/>
      <c r="X3" s="13" t="s">
        <v>72</v>
      </c>
      <c r="Z3" s="13" t="s">
        <v>2</v>
      </c>
      <c r="AB3" s="13" t="s">
        <v>2</v>
      </c>
    </row>
    <row r="4" spans="1:28" x14ac:dyDescent="0.25">
      <c r="A4" s="4"/>
      <c r="B4" s="6" t="s">
        <v>27</v>
      </c>
      <c r="C4" s="5" t="s">
        <v>91</v>
      </c>
      <c r="F4" s="4"/>
      <c r="G4" s="6" t="s">
        <v>103</v>
      </c>
      <c r="H4" s="20" t="s">
        <v>104</v>
      </c>
      <c r="I4" s="20" t="s">
        <v>151</v>
      </c>
      <c r="K4" s="22"/>
      <c r="L4" s="16" t="s">
        <v>173</v>
      </c>
      <c r="M4" s="5">
        <f t="shared" ref="M4:M25" si="0">M3+1</f>
        <v>254</v>
      </c>
      <c r="N4" s="5" t="s">
        <v>33</v>
      </c>
      <c r="O4" s="5" t="s">
        <v>105</v>
      </c>
      <c r="P4" s="5">
        <v>100</v>
      </c>
      <c r="Q4" s="5"/>
      <c r="R4" s="5"/>
      <c r="S4" s="5"/>
      <c r="T4" s="5"/>
      <c r="U4" s="5"/>
      <c r="V4" s="6"/>
      <c r="X4" s="13" t="s">
        <v>19</v>
      </c>
      <c r="Z4" s="13" t="s">
        <v>59</v>
      </c>
      <c r="AB4" s="13" t="s">
        <v>4</v>
      </c>
    </row>
    <row r="5" spans="1:28" x14ac:dyDescent="0.25">
      <c r="A5" s="4"/>
      <c r="B5" s="6" t="s">
        <v>19</v>
      </c>
      <c r="C5" s="5" t="s">
        <v>76</v>
      </c>
      <c r="D5">
        <v>400</v>
      </c>
      <c r="F5" s="4"/>
      <c r="G5" s="10" t="s">
        <v>19</v>
      </c>
      <c r="H5" s="20" t="s">
        <v>76</v>
      </c>
      <c r="I5" s="20" t="s">
        <v>155</v>
      </c>
      <c r="K5" s="22"/>
      <c r="L5" s="16" t="s">
        <v>173</v>
      </c>
      <c r="M5" s="5">
        <f t="shared" si="0"/>
        <v>255</v>
      </c>
      <c r="N5" s="5" t="s">
        <v>34</v>
      </c>
      <c r="O5" s="20" t="s">
        <v>117</v>
      </c>
      <c r="P5" s="20">
        <v>40</v>
      </c>
      <c r="Q5" s="5" t="s">
        <v>37</v>
      </c>
      <c r="R5" s="5" t="s">
        <v>118</v>
      </c>
      <c r="S5" s="5"/>
      <c r="T5" s="5"/>
      <c r="U5" s="5"/>
      <c r="V5" s="6"/>
      <c r="X5" s="13" t="s">
        <v>0</v>
      </c>
      <c r="Z5" s="13" t="s">
        <v>5</v>
      </c>
      <c r="AB5" s="13" t="s">
        <v>5</v>
      </c>
    </row>
    <row r="6" spans="1:28" x14ac:dyDescent="0.25">
      <c r="A6" s="4"/>
      <c r="B6" s="6" t="s">
        <v>0</v>
      </c>
      <c r="C6" s="5" t="s">
        <v>76</v>
      </c>
      <c r="D6">
        <v>500</v>
      </c>
      <c r="F6" s="4"/>
      <c r="G6" s="6" t="s">
        <v>0</v>
      </c>
      <c r="H6" s="20" t="s">
        <v>76</v>
      </c>
      <c r="I6" s="20" t="s">
        <v>156</v>
      </c>
      <c r="K6" s="22"/>
      <c r="L6" s="16" t="s">
        <v>173</v>
      </c>
      <c r="M6" s="5">
        <f t="shared" si="0"/>
        <v>256</v>
      </c>
      <c r="N6" s="5" t="s">
        <v>35</v>
      </c>
      <c r="O6" s="20" t="s">
        <v>115</v>
      </c>
      <c r="P6" s="20">
        <v>130</v>
      </c>
      <c r="Q6" s="5" t="s">
        <v>38</v>
      </c>
      <c r="R6" s="5" t="s">
        <v>116</v>
      </c>
      <c r="S6" s="5"/>
      <c r="T6" s="5"/>
      <c r="U6" s="5"/>
      <c r="V6" s="6"/>
      <c r="X6" s="13" t="s">
        <v>1</v>
      </c>
      <c r="Z6" s="13" t="s">
        <v>60</v>
      </c>
      <c r="AB6" s="13" t="s">
        <v>7</v>
      </c>
    </row>
    <row r="7" spans="1:28" x14ac:dyDescent="0.25">
      <c r="A7" s="4"/>
      <c r="B7" s="6" t="s">
        <v>28</v>
      </c>
      <c r="C7" s="5"/>
      <c r="F7" s="4"/>
      <c r="G7" s="6" t="s">
        <v>12</v>
      </c>
      <c r="H7" s="5"/>
      <c r="I7" s="5" t="s">
        <v>157</v>
      </c>
      <c r="K7" s="22"/>
      <c r="L7" s="16" t="s">
        <v>173</v>
      </c>
      <c r="M7" s="5">
        <f t="shared" si="0"/>
        <v>257</v>
      </c>
      <c r="N7" s="5" t="s">
        <v>119</v>
      </c>
      <c r="O7" s="5" t="s">
        <v>81</v>
      </c>
      <c r="P7" s="5">
        <v>300</v>
      </c>
      <c r="Q7" s="5"/>
      <c r="R7" s="5"/>
      <c r="S7" s="5"/>
      <c r="T7" s="5"/>
      <c r="U7" s="5"/>
      <c r="V7" s="6"/>
      <c r="X7" s="13" t="s">
        <v>2</v>
      </c>
      <c r="Z7" s="13" t="s">
        <v>61</v>
      </c>
      <c r="AB7" s="13" t="s">
        <v>61</v>
      </c>
    </row>
    <row r="8" spans="1:28" ht="16.5" thickBot="1" x14ac:dyDescent="0.3">
      <c r="A8" s="4"/>
      <c r="B8" s="6" t="s">
        <v>20</v>
      </c>
      <c r="C8" s="20" t="s">
        <v>95</v>
      </c>
      <c r="D8" t="s">
        <v>151</v>
      </c>
      <c r="F8" s="4"/>
      <c r="G8" s="6" t="s">
        <v>20</v>
      </c>
      <c r="H8" s="20" t="s">
        <v>95</v>
      </c>
      <c r="I8" s="20" t="s">
        <v>151</v>
      </c>
      <c r="K8" s="22"/>
      <c r="L8" s="16" t="s">
        <v>173</v>
      </c>
      <c r="M8" s="5">
        <f t="shared" si="0"/>
        <v>258</v>
      </c>
      <c r="N8" s="5" t="s">
        <v>39</v>
      </c>
      <c r="O8" s="5" t="s">
        <v>133</v>
      </c>
      <c r="P8" s="5">
        <v>90</v>
      </c>
      <c r="Q8" s="5" t="s">
        <v>120</v>
      </c>
      <c r="R8" s="5" t="s">
        <v>121</v>
      </c>
      <c r="S8" s="5"/>
      <c r="T8" s="5"/>
      <c r="U8" s="5"/>
      <c r="V8" s="6"/>
      <c r="X8" s="14" t="s">
        <v>56</v>
      </c>
      <c r="Z8" s="13" t="s">
        <v>30</v>
      </c>
      <c r="AB8" s="15" t="s">
        <v>30</v>
      </c>
    </row>
    <row r="9" spans="1:28" ht="16.5" thickBot="1" x14ac:dyDescent="0.3">
      <c r="A9" s="4"/>
      <c r="B9" s="6" t="s">
        <v>73</v>
      </c>
      <c r="C9" s="5"/>
      <c r="D9">
        <v>100</v>
      </c>
      <c r="F9" s="4"/>
      <c r="G9" s="6" t="s">
        <v>68</v>
      </c>
      <c r="H9" s="20" t="s">
        <v>105</v>
      </c>
      <c r="I9" s="20" t="s">
        <v>158</v>
      </c>
      <c r="K9" s="22"/>
      <c r="L9" s="16" t="s">
        <v>173</v>
      </c>
      <c r="M9" s="5">
        <f t="shared" si="0"/>
        <v>259</v>
      </c>
      <c r="N9" s="16" t="s">
        <v>122</v>
      </c>
      <c r="O9" s="5" t="s">
        <v>133</v>
      </c>
      <c r="P9" s="5">
        <v>300</v>
      </c>
      <c r="Q9" s="5" t="s">
        <v>123</v>
      </c>
      <c r="R9" s="5" t="s">
        <v>116</v>
      </c>
      <c r="S9" s="5" t="s">
        <v>40</v>
      </c>
      <c r="T9" s="5" t="s">
        <v>124</v>
      </c>
      <c r="U9" s="5" t="s">
        <v>125</v>
      </c>
      <c r="V9" s="6" t="s">
        <v>126</v>
      </c>
      <c r="X9" s="14" t="s">
        <v>4</v>
      </c>
      <c r="Z9" s="15" t="s">
        <v>149</v>
      </c>
      <c r="AB9" s="14" t="s">
        <v>149</v>
      </c>
    </row>
    <row r="10" spans="1:28" x14ac:dyDescent="0.25">
      <c r="A10" s="4"/>
      <c r="B10" s="6" t="s">
        <v>1</v>
      </c>
      <c r="C10" s="20" t="s">
        <v>94</v>
      </c>
      <c r="D10">
        <v>200</v>
      </c>
      <c r="F10" s="4"/>
      <c r="G10" s="6" t="s">
        <v>10</v>
      </c>
      <c r="H10" s="20" t="s">
        <v>84</v>
      </c>
      <c r="I10" s="20" t="s">
        <v>159</v>
      </c>
      <c r="K10" s="22"/>
      <c r="L10" s="16" t="s">
        <v>173</v>
      </c>
      <c r="M10" s="5">
        <f t="shared" si="0"/>
        <v>260</v>
      </c>
      <c r="N10" s="5" t="s">
        <v>2</v>
      </c>
      <c r="O10" s="5" t="s">
        <v>133</v>
      </c>
      <c r="P10" s="5">
        <v>300</v>
      </c>
      <c r="Q10" s="5" t="s">
        <v>127</v>
      </c>
      <c r="R10" s="5" t="s">
        <v>128</v>
      </c>
      <c r="S10" s="20" t="s">
        <v>129</v>
      </c>
      <c r="T10" s="20" t="s">
        <v>116</v>
      </c>
      <c r="U10" s="5"/>
      <c r="V10" s="6"/>
      <c r="X10" s="13" t="s">
        <v>5</v>
      </c>
      <c r="Z10" s="14" t="s">
        <v>150</v>
      </c>
      <c r="AB10" s="14" t="s">
        <v>31</v>
      </c>
    </row>
    <row r="11" spans="1:28" x14ac:dyDescent="0.25">
      <c r="A11" s="4"/>
      <c r="B11" s="6" t="s">
        <v>74</v>
      </c>
      <c r="C11" s="20" t="s">
        <v>96</v>
      </c>
      <c r="D11" t="s">
        <v>151</v>
      </c>
      <c r="F11" s="4"/>
      <c r="G11" s="6" t="s">
        <v>1</v>
      </c>
      <c r="H11" s="20" t="s">
        <v>94</v>
      </c>
      <c r="I11" s="20" t="s">
        <v>160</v>
      </c>
      <c r="K11" s="22"/>
      <c r="L11" s="16" t="s">
        <v>172</v>
      </c>
      <c r="M11" s="5">
        <f t="shared" si="0"/>
        <v>261</v>
      </c>
      <c r="N11" s="5" t="s">
        <v>46</v>
      </c>
      <c r="O11" s="5"/>
      <c r="P11" s="5">
        <v>350</v>
      </c>
      <c r="Q11" s="5" t="s">
        <v>47</v>
      </c>
      <c r="R11" s="5" t="s">
        <v>130</v>
      </c>
      <c r="S11" s="5" t="s">
        <v>132</v>
      </c>
      <c r="T11" s="5" t="s">
        <v>131</v>
      </c>
      <c r="U11" s="5"/>
      <c r="V11" s="6"/>
      <c r="X11" s="13" t="s">
        <v>6</v>
      </c>
      <c r="AB11" t="s">
        <v>150</v>
      </c>
    </row>
    <row r="12" spans="1:28" x14ac:dyDescent="0.25">
      <c r="A12" s="4"/>
      <c r="B12" s="6" t="s">
        <v>2</v>
      </c>
      <c r="C12" s="5" t="s">
        <v>76</v>
      </c>
      <c r="D12">
        <v>500</v>
      </c>
      <c r="F12" s="4"/>
      <c r="G12" s="6" t="s">
        <v>57</v>
      </c>
      <c r="H12" s="20" t="s">
        <v>96</v>
      </c>
      <c r="I12" s="20" t="s">
        <v>95</v>
      </c>
      <c r="K12" s="22"/>
      <c r="L12" s="16" t="s">
        <v>172</v>
      </c>
      <c r="M12" s="5">
        <f t="shared" si="0"/>
        <v>262</v>
      </c>
      <c r="N12" s="26" t="s">
        <v>5</v>
      </c>
      <c r="O12" s="5" t="s">
        <v>134</v>
      </c>
      <c r="P12" s="5">
        <v>100</v>
      </c>
      <c r="Q12" s="5"/>
      <c r="R12" s="5"/>
      <c r="S12" s="5"/>
      <c r="T12" s="5"/>
      <c r="U12" s="5"/>
      <c r="V12" s="6"/>
      <c r="X12" s="13" t="s">
        <v>7</v>
      </c>
    </row>
    <row r="13" spans="1:28" x14ac:dyDescent="0.25">
      <c r="A13" s="4"/>
      <c r="B13" s="6" t="s">
        <v>98</v>
      </c>
      <c r="C13" s="20" t="s">
        <v>95</v>
      </c>
      <c r="D13" t="s">
        <v>151</v>
      </c>
      <c r="F13" s="4"/>
      <c r="G13" s="6" t="s">
        <v>11</v>
      </c>
      <c r="H13" s="20" t="s">
        <v>84</v>
      </c>
      <c r="I13" s="20" t="s">
        <v>160</v>
      </c>
      <c r="K13" s="22"/>
      <c r="L13" s="16" t="s">
        <v>172</v>
      </c>
      <c r="M13" s="5">
        <f t="shared" si="0"/>
        <v>263</v>
      </c>
      <c r="N13" s="5" t="s">
        <v>137</v>
      </c>
      <c r="O13" s="5" t="s">
        <v>133</v>
      </c>
      <c r="P13" s="5">
        <v>350</v>
      </c>
      <c r="Q13" s="20" t="s">
        <v>135</v>
      </c>
      <c r="R13" s="5" t="s">
        <v>130</v>
      </c>
      <c r="S13" s="20" t="s">
        <v>136</v>
      </c>
      <c r="T13" s="5"/>
      <c r="U13" s="5"/>
      <c r="V13" s="6"/>
      <c r="X13" s="13" t="s">
        <v>65</v>
      </c>
    </row>
    <row r="14" spans="1:28" x14ac:dyDescent="0.25">
      <c r="A14" s="4"/>
      <c r="B14" s="6" t="s">
        <v>99</v>
      </c>
      <c r="C14" s="20" t="s">
        <v>95</v>
      </c>
      <c r="D14" t="s">
        <v>151</v>
      </c>
      <c r="F14" s="4"/>
      <c r="G14" s="6" t="s">
        <v>2</v>
      </c>
      <c r="H14" s="20" t="s">
        <v>76</v>
      </c>
      <c r="I14" s="20" t="s">
        <v>156</v>
      </c>
      <c r="K14" s="22"/>
      <c r="L14" s="16" t="s">
        <v>172</v>
      </c>
      <c r="M14" s="5">
        <f t="shared" si="0"/>
        <v>264</v>
      </c>
      <c r="N14" s="5" t="s">
        <v>48</v>
      </c>
      <c r="O14" s="5" t="s">
        <v>133</v>
      </c>
      <c r="P14" s="5">
        <v>300</v>
      </c>
      <c r="Q14" s="5" t="s">
        <v>49</v>
      </c>
      <c r="R14" s="5" t="s">
        <v>138</v>
      </c>
      <c r="S14" s="5"/>
      <c r="T14" s="5"/>
      <c r="U14" s="5"/>
      <c r="V14" s="6"/>
      <c r="X14" s="13" t="s">
        <v>15</v>
      </c>
    </row>
    <row r="15" spans="1:28" x14ac:dyDescent="0.25">
      <c r="A15" s="4"/>
      <c r="B15" s="6" t="s">
        <v>21</v>
      </c>
      <c r="C15" s="20" t="s">
        <v>97</v>
      </c>
      <c r="D15">
        <v>100</v>
      </c>
      <c r="F15" s="4"/>
      <c r="G15" s="6" t="s">
        <v>106</v>
      </c>
      <c r="H15" s="20" t="s">
        <v>95</v>
      </c>
      <c r="I15" s="20" t="s">
        <v>95</v>
      </c>
      <c r="K15" s="22"/>
      <c r="L15" s="16" t="s">
        <v>172</v>
      </c>
      <c r="M15" s="5">
        <f t="shared" si="0"/>
        <v>265</v>
      </c>
      <c r="N15" s="5" t="s">
        <v>50</v>
      </c>
      <c r="O15" s="5"/>
      <c r="P15" s="5">
        <v>80</v>
      </c>
      <c r="Q15" s="5"/>
      <c r="R15" s="5"/>
      <c r="S15" s="5"/>
      <c r="T15" s="5"/>
      <c r="U15" s="5"/>
      <c r="V15" s="6"/>
      <c r="X15" s="13" t="s">
        <v>29</v>
      </c>
    </row>
    <row r="16" spans="1:28" x14ac:dyDescent="0.25">
      <c r="A16" s="4"/>
      <c r="B16" s="6" t="s">
        <v>4</v>
      </c>
      <c r="C16" s="5" t="s">
        <v>77</v>
      </c>
      <c r="D16">
        <v>700</v>
      </c>
      <c r="F16" s="4"/>
      <c r="G16" s="6" t="s">
        <v>3</v>
      </c>
      <c r="H16" s="20" t="s">
        <v>84</v>
      </c>
      <c r="I16" s="20" t="s">
        <v>155</v>
      </c>
      <c r="K16" s="22"/>
      <c r="L16" s="16" t="s">
        <v>172</v>
      </c>
      <c r="M16" s="5">
        <f t="shared" si="0"/>
        <v>266</v>
      </c>
      <c r="N16" s="5" t="s">
        <v>139</v>
      </c>
      <c r="O16" s="5" t="s">
        <v>140</v>
      </c>
      <c r="P16" s="5">
        <v>150</v>
      </c>
      <c r="Q16" s="5"/>
      <c r="R16" s="5"/>
      <c r="S16" s="5"/>
      <c r="T16" s="5"/>
      <c r="U16" s="5"/>
      <c r="V16" s="6"/>
      <c r="X16" s="13" t="s">
        <v>9</v>
      </c>
    </row>
    <row r="17" spans="1:24" x14ac:dyDescent="0.25">
      <c r="A17" s="4"/>
      <c r="B17" s="6" t="s">
        <v>22</v>
      </c>
      <c r="C17" s="5" t="s">
        <v>78</v>
      </c>
      <c r="D17">
        <v>125</v>
      </c>
      <c r="F17" s="4"/>
      <c r="G17" s="6" t="s">
        <v>58</v>
      </c>
      <c r="H17" s="20" t="s">
        <v>96</v>
      </c>
      <c r="I17" s="20" t="s">
        <v>161</v>
      </c>
      <c r="K17" s="22"/>
      <c r="L17" s="16" t="s">
        <v>171</v>
      </c>
      <c r="M17" s="5">
        <f>M16+1</f>
        <v>267</v>
      </c>
      <c r="N17" s="29" t="s">
        <v>141</v>
      </c>
      <c r="O17" s="30" t="s">
        <v>142</v>
      </c>
      <c r="P17" s="17">
        <v>340</v>
      </c>
      <c r="Q17" s="5"/>
      <c r="R17" s="5"/>
      <c r="S17" s="5"/>
      <c r="T17" s="5"/>
      <c r="U17" s="5"/>
      <c r="V17" s="6"/>
      <c r="X17" s="14" t="s">
        <v>30</v>
      </c>
    </row>
    <row r="18" spans="1:24" x14ac:dyDescent="0.25">
      <c r="A18" s="4"/>
      <c r="B18" s="6" t="s">
        <v>100</v>
      </c>
      <c r="C18" s="20" t="s">
        <v>95</v>
      </c>
      <c r="D18" t="s">
        <v>151</v>
      </c>
      <c r="F18" s="4"/>
      <c r="G18" s="6" t="s">
        <v>4</v>
      </c>
      <c r="H18" s="5" t="s">
        <v>107</v>
      </c>
      <c r="I18" s="5" t="s">
        <v>155</v>
      </c>
      <c r="K18" s="22"/>
      <c r="L18" s="19"/>
      <c r="M18" s="5">
        <f t="shared" si="0"/>
        <v>268</v>
      </c>
      <c r="N18" s="29"/>
      <c r="O18" s="30"/>
      <c r="P18" s="17"/>
      <c r="Q18" s="5"/>
      <c r="R18" s="5"/>
      <c r="S18" s="5"/>
      <c r="T18" s="5"/>
      <c r="U18" s="5"/>
      <c r="V18" s="6"/>
      <c r="X18" s="14" t="s">
        <v>25</v>
      </c>
    </row>
    <row r="19" spans="1:24" x14ac:dyDescent="0.25">
      <c r="A19" s="4"/>
      <c r="B19" s="24" t="s">
        <v>5</v>
      </c>
      <c r="C19" s="5" t="s">
        <v>79</v>
      </c>
      <c r="D19">
        <v>600</v>
      </c>
      <c r="F19" s="4"/>
      <c r="G19" s="24" t="s">
        <v>5</v>
      </c>
      <c r="H19" s="20" t="s">
        <v>108</v>
      </c>
      <c r="I19" s="20" t="s">
        <v>155</v>
      </c>
      <c r="K19" s="22"/>
      <c r="L19" s="16" t="s">
        <v>169</v>
      </c>
      <c r="M19" s="5">
        <f t="shared" si="0"/>
        <v>269</v>
      </c>
      <c r="N19" s="5" t="s">
        <v>51</v>
      </c>
      <c r="O19" s="5" t="s">
        <v>143</v>
      </c>
      <c r="P19" s="5">
        <v>90</v>
      </c>
      <c r="Q19" s="5" t="s">
        <v>52</v>
      </c>
      <c r="R19" s="5" t="s">
        <v>116</v>
      </c>
      <c r="S19" s="5"/>
      <c r="T19" s="5"/>
      <c r="U19" s="5"/>
      <c r="V19" s="6"/>
      <c r="X19" s="14" t="s">
        <v>64</v>
      </c>
    </row>
    <row r="20" spans="1:24" x14ac:dyDescent="0.25">
      <c r="A20" s="4"/>
      <c r="B20" s="24" t="s">
        <v>6</v>
      </c>
      <c r="C20" s="20" t="s">
        <v>80</v>
      </c>
      <c r="D20">
        <v>800</v>
      </c>
      <c r="F20" s="4"/>
      <c r="G20" s="24" t="s">
        <v>6</v>
      </c>
      <c r="H20" s="20" t="s">
        <v>109</v>
      </c>
      <c r="I20" s="20" t="s">
        <v>155</v>
      </c>
      <c r="K20" s="22"/>
      <c r="L20" s="16" t="s">
        <v>169</v>
      </c>
      <c r="M20" s="5">
        <f t="shared" si="0"/>
        <v>270</v>
      </c>
      <c r="N20" s="30" t="s">
        <v>145</v>
      </c>
      <c r="O20" s="31" t="s">
        <v>115</v>
      </c>
      <c r="P20" s="18">
        <v>100</v>
      </c>
      <c r="Q20" s="5"/>
      <c r="R20" s="5"/>
      <c r="S20" s="5"/>
      <c r="T20" s="5"/>
      <c r="U20" s="5"/>
      <c r="V20" s="6"/>
      <c r="X20" s="13" t="s">
        <v>20</v>
      </c>
    </row>
    <row r="21" spans="1:24" ht="16.5" thickBot="1" x14ac:dyDescent="0.3">
      <c r="A21" s="4"/>
      <c r="B21" s="6" t="s">
        <v>7</v>
      </c>
      <c r="C21" s="20" t="s">
        <v>81</v>
      </c>
      <c r="D21" t="s">
        <v>151</v>
      </c>
      <c r="F21" s="4"/>
      <c r="G21" s="6" t="s">
        <v>7</v>
      </c>
      <c r="H21" s="20" t="s">
        <v>81</v>
      </c>
      <c r="I21" s="20" t="s">
        <v>151</v>
      </c>
      <c r="K21" s="22"/>
      <c r="L21" s="16" t="s">
        <v>169</v>
      </c>
      <c r="M21" s="5">
        <f t="shared" si="0"/>
        <v>271</v>
      </c>
      <c r="N21" s="30"/>
      <c r="O21" s="31"/>
      <c r="P21" s="18"/>
      <c r="Q21" s="5"/>
      <c r="R21" s="5"/>
      <c r="S21" s="5"/>
      <c r="T21" s="5"/>
      <c r="U21" s="5"/>
      <c r="V21" s="6"/>
      <c r="X21" s="15" t="s">
        <v>57</v>
      </c>
    </row>
    <row r="22" spans="1:24" x14ac:dyDescent="0.25">
      <c r="A22" s="4"/>
      <c r="B22" s="6" t="s">
        <v>82</v>
      </c>
      <c r="C22" s="20" t="s">
        <v>83</v>
      </c>
      <c r="D22">
        <v>400</v>
      </c>
      <c r="F22" s="4"/>
      <c r="G22" s="6" t="s">
        <v>8</v>
      </c>
      <c r="H22" s="20" t="s">
        <v>110</v>
      </c>
      <c r="I22" s="20" t="s">
        <v>162</v>
      </c>
      <c r="K22" s="22"/>
      <c r="L22" s="16" t="s">
        <v>169</v>
      </c>
      <c r="M22" s="5">
        <f>M21+1</f>
        <v>272</v>
      </c>
      <c r="N22" s="5" t="s">
        <v>66</v>
      </c>
      <c r="O22" s="5" t="s">
        <v>146</v>
      </c>
      <c r="P22" s="5">
        <v>120</v>
      </c>
      <c r="Q22" s="5"/>
      <c r="R22" s="5"/>
      <c r="S22" s="5"/>
      <c r="T22" s="5"/>
      <c r="U22" s="5"/>
      <c r="V22" s="6"/>
    </row>
    <row r="23" spans="1:24" x14ac:dyDescent="0.25">
      <c r="A23" s="4"/>
      <c r="B23" s="6" t="s">
        <v>65</v>
      </c>
      <c r="C23" s="20" t="s">
        <v>101</v>
      </c>
      <c r="D23">
        <v>700</v>
      </c>
      <c r="F23" s="4"/>
      <c r="G23" s="6" t="s">
        <v>65</v>
      </c>
      <c r="H23" s="20" t="s">
        <v>84</v>
      </c>
      <c r="I23" s="20" t="s">
        <v>156</v>
      </c>
      <c r="K23" s="22"/>
      <c r="L23" s="16" t="s">
        <v>169</v>
      </c>
      <c r="M23" s="5">
        <f t="shared" si="0"/>
        <v>273</v>
      </c>
      <c r="N23" s="26" t="s">
        <v>147</v>
      </c>
      <c r="O23" s="5" t="s">
        <v>133</v>
      </c>
      <c r="P23" s="5">
        <v>60</v>
      </c>
      <c r="Q23" s="5"/>
      <c r="R23" s="5"/>
      <c r="S23" s="5"/>
      <c r="T23" s="5"/>
      <c r="U23" s="5"/>
      <c r="V23" s="6"/>
    </row>
    <row r="24" spans="1:24" x14ac:dyDescent="0.25">
      <c r="A24" s="4"/>
      <c r="B24" s="24" t="s">
        <v>15</v>
      </c>
      <c r="C24" s="20" t="s">
        <v>85</v>
      </c>
      <c r="D24">
        <v>900</v>
      </c>
      <c r="F24" s="4"/>
      <c r="G24" s="24" t="s">
        <v>15</v>
      </c>
      <c r="H24" s="20" t="s">
        <v>111</v>
      </c>
      <c r="I24" s="20" t="s">
        <v>163</v>
      </c>
      <c r="K24" s="22"/>
      <c r="L24" s="16" t="s">
        <v>169</v>
      </c>
      <c r="M24" s="5">
        <f>M23+1</f>
        <v>274</v>
      </c>
      <c r="N24" s="5" t="s">
        <v>53</v>
      </c>
      <c r="O24" s="5" t="s">
        <v>148</v>
      </c>
      <c r="P24" s="5">
        <v>45</v>
      </c>
      <c r="Q24" s="5"/>
      <c r="R24" s="5"/>
      <c r="S24" s="5"/>
      <c r="T24" s="5"/>
      <c r="U24" s="5"/>
      <c r="V24" s="6"/>
    </row>
    <row r="25" spans="1:24" ht="16.5" thickBot="1" x14ac:dyDescent="0.3">
      <c r="A25" s="4"/>
      <c r="B25" s="6" t="s">
        <v>86</v>
      </c>
      <c r="C25" s="20" t="s">
        <v>84</v>
      </c>
      <c r="D25">
        <v>400</v>
      </c>
      <c r="F25" s="4"/>
      <c r="G25" s="24" t="s">
        <v>29</v>
      </c>
      <c r="H25" s="5" t="s">
        <v>88</v>
      </c>
      <c r="I25" s="5" t="s">
        <v>159</v>
      </c>
      <c r="K25" s="23"/>
      <c r="L25" s="28" t="s">
        <v>169</v>
      </c>
      <c r="M25" s="8">
        <f t="shared" si="0"/>
        <v>275</v>
      </c>
      <c r="N25" s="8" t="s">
        <v>54</v>
      </c>
      <c r="O25" s="8" t="s">
        <v>146</v>
      </c>
      <c r="P25" s="8">
        <v>300</v>
      </c>
      <c r="Q25" s="8" t="s">
        <v>67</v>
      </c>
      <c r="R25" s="8" t="s">
        <v>116</v>
      </c>
      <c r="S25" s="8"/>
      <c r="T25" s="8"/>
      <c r="U25" s="8"/>
      <c r="V25" s="9"/>
    </row>
    <row r="26" spans="1:24" x14ac:dyDescent="0.25">
      <c r="A26" s="4"/>
      <c r="B26" s="6" t="s">
        <v>23</v>
      </c>
      <c r="C26" s="20" t="s">
        <v>87</v>
      </c>
      <c r="D26" t="s">
        <v>151</v>
      </c>
      <c r="F26" s="4"/>
      <c r="G26" s="24" t="s">
        <v>13</v>
      </c>
      <c r="H26" s="20" t="s">
        <v>94</v>
      </c>
      <c r="I26" s="20" t="s">
        <v>164</v>
      </c>
    </row>
    <row r="27" spans="1:24" x14ac:dyDescent="0.25">
      <c r="A27" s="4"/>
      <c r="B27" s="24" t="s">
        <v>29</v>
      </c>
      <c r="C27" s="20" t="s">
        <v>88</v>
      </c>
      <c r="D27">
        <v>250</v>
      </c>
      <c r="F27" s="4"/>
      <c r="G27" s="24" t="s">
        <v>9</v>
      </c>
      <c r="H27" s="20" t="s">
        <v>94</v>
      </c>
      <c r="I27" s="20" t="s">
        <v>156</v>
      </c>
    </row>
    <row r="28" spans="1:24" x14ac:dyDescent="0.25">
      <c r="A28" s="4"/>
      <c r="B28" s="6" t="s">
        <v>24</v>
      </c>
      <c r="C28" s="20" t="s">
        <v>93</v>
      </c>
      <c r="D28">
        <v>200</v>
      </c>
      <c r="F28" s="4"/>
      <c r="G28" s="6" t="s">
        <v>30</v>
      </c>
      <c r="H28" s="20" t="s">
        <v>76</v>
      </c>
      <c r="I28" s="20" t="s">
        <v>165</v>
      </c>
    </row>
    <row r="29" spans="1:24" x14ac:dyDescent="0.25">
      <c r="A29" s="4"/>
      <c r="B29" s="24" t="s">
        <v>9</v>
      </c>
      <c r="C29" s="20" t="s">
        <v>94</v>
      </c>
      <c r="D29">
        <v>900</v>
      </c>
      <c r="F29" s="4"/>
      <c r="G29" s="24" t="s">
        <v>25</v>
      </c>
      <c r="H29" s="5" t="s">
        <v>89</v>
      </c>
      <c r="I29" s="5" t="s">
        <v>155</v>
      </c>
    </row>
    <row r="30" spans="1:24" ht="16.5" thickBot="1" x14ac:dyDescent="0.3">
      <c r="A30" s="4"/>
      <c r="B30" s="6" t="s">
        <v>30</v>
      </c>
      <c r="C30" s="20" t="s">
        <v>76</v>
      </c>
      <c r="D30">
        <v>800</v>
      </c>
      <c r="F30" s="7"/>
      <c r="G30" s="25" t="s">
        <v>64</v>
      </c>
      <c r="H30" s="20" t="s">
        <v>112</v>
      </c>
      <c r="I30" s="20" t="s">
        <v>162</v>
      </c>
    </row>
    <row r="31" spans="1:24" x14ac:dyDescent="0.25">
      <c r="A31" s="4"/>
      <c r="B31" s="24" t="s">
        <v>25</v>
      </c>
      <c r="C31" s="20" t="s">
        <v>89</v>
      </c>
      <c r="D31">
        <v>400</v>
      </c>
    </row>
    <row r="32" spans="1:24" x14ac:dyDescent="0.25">
      <c r="A32" s="4"/>
      <c r="B32" s="24" t="s">
        <v>64</v>
      </c>
      <c r="C32" s="20" t="s">
        <v>92</v>
      </c>
      <c r="D32">
        <v>150</v>
      </c>
    </row>
    <row r="33" spans="1:7" ht="16.5" thickBot="1" x14ac:dyDescent="0.3">
      <c r="A33" s="7"/>
      <c r="B33" s="9" t="s">
        <v>26</v>
      </c>
      <c r="C33" s="5" t="s">
        <v>90</v>
      </c>
      <c r="D33">
        <v>60</v>
      </c>
    </row>
    <row r="36" spans="1:7" x14ac:dyDescent="0.25">
      <c r="A36" s="27" t="s">
        <v>167</v>
      </c>
      <c r="B36" s="27"/>
      <c r="C36" s="27"/>
      <c r="D36" s="27"/>
      <c r="E36" s="27"/>
      <c r="F36" s="27"/>
      <c r="G36" s="27"/>
    </row>
  </sheetData>
  <mergeCells count="4">
    <mergeCell ref="N17:N18"/>
    <mergeCell ref="O17:O18"/>
    <mergeCell ref="N20:N21"/>
    <mergeCell ref="O20:O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Talma</dc:creator>
  <cp:lastModifiedBy>Emma Rothschild</cp:lastModifiedBy>
  <dcterms:created xsi:type="dcterms:W3CDTF">2016-07-10T20:58:05Z</dcterms:created>
  <dcterms:modified xsi:type="dcterms:W3CDTF">2017-04-28T15:20:26Z</dcterms:modified>
</cp:coreProperties>
</file>